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Лист1!$A$1:$K$65</definedName>
  </definedNames>
  <calcPr calcId="125725"/>
</workbook>
</file>

<file path=xl/calcChain.xml><?xml version="1.0" encoding="utf-8"?>
<calcChain xmlns="http://schemas.openxmlformats.org/spreadsheetml/2006/main">
  <c r="F12" i="1"/>
  <c r="F11"/>
  <c r="F22"/>
  <c r="F21"/>
  <c r="F20"/>
  <c r="F19"/>
  <c r="F18"/>
  <c r="F17"/>
  <c r="F16"/>
  <c r="F15"/>
  <c r="F14"/>
  <c r="F13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38"/>
  <c r="F25"/>
  <c r="F26"/>
  <c r="F27"/>
  <c r="F28"/>
  <c r="F29"/>
  <c r="F30"/>
  <c r="F31"/>
  <c r="F32"/>
  <c r="F33"/>
  <c r="F34"/>
  <c r="F35"/>
  <c r="F36"/>
  <c r="F24"/>
</calcChain>
</file>

<file path=xl/sharedStrings.xml><?xml version="1.0" encoding="utf-8"?>
<sst xmlns="http://schemas.openxmlformats.org/spreadsheetml/2006/main" count="280" uniqueCount="217">
  <si>
    <t>«Охрана окружающей среды, воспроизводство использование природных ресурсов» Новохопёрского муниципального района</t>
  </si>
  <si>
    <t>Администрация Новохопёрского муниципального района</t>
  </si>
  <si>
    <t xml:space="preserve"> «Управление муниципальными финансами Новохопёрского муниципального района»</t>
  </si>
  <si>
    <t>«Муниципальное управление и гражданское общество Новохопёрского муниципального района»</t>
  </si>
  <si>
    <t>«Обеспечение жильем молодых семей и врачей, работающих в медицинских учреждениях Новохопёрского муниципального района»</t>
  </si>
  <si>
    <t>«Энергосбережение и повышение энергетической эффективности, обеспечение качественными жилищно-коммунальными услугами населения Новохопёрского муниципального района»</t>
  </si>
  <si>
    <t>«Культура Новохопёрского муниципального района»</t>
  </si>
  <si>
    <t>МКУ «ИКЦ»</t>
  </si>
  <si>
    <t>«Комплексное развитие сельских территорий Новохоперского муниципального района»</t>
  </si>
  <si>
    <t>«Развитие физической культуры и спорта Новохопёрского   муниципального района»</t>
  </si>
  <si>
    <t>«Развитие системы образования Новохопёрского муниципального района»</t>
  </si>
  <si>
    <t>Администрация муниципального района, МКУ «Новохоперский ресурсный Центр развития образования»</t>
  </si>
  <si>
    <t>«Обеспечение общественного порядка и противодействие преступности Новохопёрского муниципального района»</t>
  </si>
  <si>
    <t>Администрация муниципального района, МКУ «Информационно – консультационный центр»</t>
  </si>
  <si>
    <t>«Экономическое развитие» Новохопёрского муниципального района</t>
  </si>
  <si>
    <t>Администрация муниципального района</t>
  </si>
  <si>
    <t>«Управление муниципальным имуществом и земельными ресурсами» Новохопёрского муниципального района</t>
  </si>
  <si>
    <t>Отдел по управлению муниципальным имуществом и земельными отношениями администрации Новохоперского муниципального района</t>
  </si>
  <si>
    <t>0</t>
  </si>
  <si>
    <t>2,1,1,</t>
  </si>
  <si>
    <t>2,1,2,</t>
  </si>
  <si>
    <t>2,1,3,</t>
  </si>
  <si>
    <t>2,1,4,</t>
  </si>
  <si>
    <t>Органы местного самоуправления поселений муниципального района, Бухгалтерия администрации муниципального района, Медицинские учреждения, расположенные на территории Новохопёрского муниципального района (по согласованию)</t>
  </si>
  <si>
    <t>2,1,5,</t>
  </si>
  <si>
    <t>2,1,6,</t>
  </si>
  <si>
    <t>МКУ «Новохоперский Центр развития культуры, туризма и библиотечно-информационной деятельности», МКУ «Новохоперский краеведческий музей»; МКОУ ДОД «Новохоперская детская школа искусств»; МКУ «Культурно-досуговый центр» г, Новохоперска; муниципальные казенные учреждения культуры и их  структурные подразделения,</t>
  </si>
  <si>
    <t>2,1,7,</t>
  </si>
  <si>
    <t>2,1,8,</t>
  </si>
  <si>
    <t>2,1,9,</t>
  </si>
  <si>
    <t>2,1,10,</t>
  </si>
  <si>
    <t>2,1,11,</t>
  </si>
  <si>
    <t>2,1,12,</t>
  </si>
  <si>
    <t>N п/п</t>
  </si>
  <si>
    <t>Примечание</t>
  </si>
  <si>
    <t>Всего</t>
  </si>
  <si>
    <t>в том числе по источникам финансирования</t>
  </si>
  <si>
    <t>Федеральный бюджет</t>
  </si>
  <si>
    <t>Областной бюджет</t>
  </si>
  <si>
    <t>Местный бюджет</t>
  </si>
  <si>
    <t>Внебюджетные источники</t>
  </si>
  <si>
    <t>2.2. Муниципальные Программы городских поселений</t>
  </si>
  <si>
    <t>2.2.1.</t>
  </si>
  <si>
    <t>«Муниципальное управление Елань-Коленовского городского поселения Новохоперского муниципального района Воронежской области»</t>
  </si>
  <si>
    <t>2020-2025 г.г.</t>
  </si>
  <si>
    <t>Администрация Елань-Коленовского городского поселения Новохопёрского муниципального района Воронежской области</t>
  </si>
  <si>
    <t>«Социальное развитие городского поселения и социальная поддержка граждан Елань-Коленовского городского поселения Новохопёрского муниципального района Воронежской области»</t>
  </si>
  <si>
    <t>2.2.3.</t>
  </si>
  <si>
    <t>«Развитие культуры, физической культуры и спорта Елань-Коленовского городского поселения Новохопёрского муниципального района Воронежской области»</t>
  </si>
  <si>
    <t>«Формирование современной городской среды Елань-Коленовского городского поселения Новохопёрского муниципального района Воронежской области»</t>
  </si>
  <si>
    <t>2019-2024 г.г.</t>
  </si>
  <si>
    <t>Муниципальная целевая программа  городского поселения – город Новохоперск  «Муниципальное управление и гражданское общество городского поселения – город Новохоперск»</t>
  </si>
  <si>
    <t>Администрации городского поселения - город Новохоперск</t>
  </si>
  <si>
    <t>2.2.6.</t>
  </si>
  <si>
    <t>Муниципальная целевая программа городского поселения – город Новохоперск «Управление муниципальными финансами городского поселения - город Новохоперск»</t>
  </si>
  <si>
    <t>2.2.7.</t>
  </si>
  <si>
    <t>Муниципальная  целевая программа городского поселения – город Новохоперск «Развитие транспортной системы городского поселения – город Новохоперск»</t>
  </si>
  <si>
    <t>2.2.8.</t>
  </si>
  <si>
    <t>Муниципальная  целевая программа городского поселения – город Новохоперск «Развитие инфраструктуры и благоустройство городского поселения - город Новохоперск»</t>
  </si>
  <si>
    <t>2.2.9.</t>
  </si>
  <si>
    <t>Муниципальная  целевая программа городского поселения – город Новохоперск «Энергосбережение и повышение энергетической эффективности»</t>
  </si>
  <si>
    <t>2.2.10.</t>
  </si>
  <si>
    <t>Муниципальная программа «Формирование современной городской среды городского поселения - город Новохоперск»</t>
  </si>
  <si>
    <t>2.2.11.</t>
  </si>
  <si>
    <t>Муниципальная  программа «Обеспечение устойчивого сокращения непригодного для проживания жилищного фонда городского поселения – город Новохоперск Новохоперского муниципального района Воронежской области в 2019 - 2025 годах»</t>
  </si>
  <si>
    <t>2019-2025 г.г.</t>
  </si>
  <si>
    <t>Постановление Администрации городского поселения – город Новохоперск №87 от 22.03.2017г</t>
  </si>
  <si>
    <t>2.2.12.</t>
  </si>
  <si>
    <t>Муниципальная  целевая программа городского поселения – город Новохоперск «Культура городского поселения - город Новохоперск»</t>
  </si>
  <si>
    <t>2.2.13.</t>
  </si>
  <si>
    <t>Муниципальная  целевая программа городского поселения – город Новохоперск "Реконструкция и строительство сетей, объектов водоснабжения и водоотведения"</t>
  </si>
  <si>
    <t>2.2.2.</t>
  </si>
  <si>
    <t>2.2.4.</t>
  </si>
  <si>
    <t>2.2.5.</t>
  </si>
  <si>
    <t>Объемы финансирования муниципальной программы, тыс. рублей</t>
  </si>
  <si>
    <t>Реквизиты НПА, которым утверждена муниципальная программа или внесены изменения в муниципальную программу</t>
  </si>
  <si>
    <t>Срок реализации муниципальной программы</t>
  </si>
  <si>
    <t>Наименование муниципальной программы</t>
  </si>
  <si>
    <t>Исполнитель муниципальной программы</t>
  </si>
  <si>
    <t>II. Муниципальные программы муниципальных районов</t>
  </si>
  <si>
    <t>2.1. Муниципальные программы муниципального района</t>
  </si>
  <si>
    <t>Отдел финансов администрации Новохопёрского муниципального района</t>
  </si>
  <si>
    <t>2.3. Муниципальные Программы сельских поселений</t>
  </si>
  <si>
    <t>Муниципальная программа «Культура Терновского сельского поселения Новохоперского муниципального района»</t>
  </si>
  <si>
    <t>МКУК «Терновский СДК», сельская библиотека</t>
  </si>
  <si>
    <t>Муниципальная программа «Благоустройство территории и жилищно-коммунального хозяйства Терновского сельского поселения Новохопёрского муниципального района»</t>
  </si>
  <si>
    <t xml:space="preserve">Администрация Терновского сельского поселения </t>
  </si>
  <si>
    <t>Муниципальная программа «Муниципальное управление и гражданское общество Терновского сельского поселения Новохоперского муниципального района»</t>
  </si>
  <si>
    <t>«Развитие муниципального управления Михайловского сельского поселения Новохоперского муниципального района»</t>
  </si>
  <si>
    <t xml:space="preserve">Администрация Михайловского сельского поселения </t>
  </si>
  <si>
    <t>«Благоустройство территории и развитие жилищно-коммунального хозяйства Михайловского сельского поселения» Новохопёрского муниципального района</t>
  </si>
  <si>
    <t>«Развитие культуры Михайловского сельского поселения Новохоперского муниципального района»</t>
  </si>
  <si>
    <t>Муниципальное управление и гражданское общество Троицкого сельского поселения Новохопёрского муниципального района</t>
  </si>
  <si>
    <t xml:space="preserve">2020г-2025 г.г. </t>
  </si>
  <si>
    <t>Администрация Троицкого сельского поселения</t>
  </si>
  <si>
    <t>Благоустройство территории и развитие жилищно-коммунального хозяйства Троицкого сельского поселения Новохопёрского муниципального района</t>
  </si>
  <si>
    <t>2020г-2025 г.г.</t>
  </si>
  <si>
    <t>Культура Троицкого сельского поселения Новохопёрского муниципального района</t>
  </si>
  <si>
    <t>Развитие муниципального управления Пыховского сельского поселения Новохоперского муниципального района</t>
  </si>
  <si>
    <t>Администрация Пыховского сельского поселения</t>
  </si>
  <si>
    <t>Развитие культуры  Пыховского сельского поселения Новохоперского муниципального района</t>
  </si>
  <si>
    <t>«Муниципальное управление Коленовского сельского поселения Новохоперского муниципального района Воронежской области</t>
  </si>
  <si>
    <t>2021-2026гг</t>
  </si>
  <si>
    <t xml:space="preserve">Администрация Коленовского сельского поселения </t>
  </si>
  <si>
    <t>«Благоустройство территории Коленовского сельского поселения на 2021-2026 годы»</t>
  </si>
  <si>
    <t>Администрация Коленовского сельского поселения</t>
  </si>
  <si>
    <t>«Развитие культуры в селах Коленовского сельского поселения»</t>
  </si>
  <si>
    <t>2.3.18.</t>
  </si>
  <si>
    <t>«Муниципальное управление Центральского сельского поселения Новохоперского муниципального района»</t>
  </si>
  <si>
    <t>Администрация  Центральского сельского поселения</t>
  </si>
  <si>
    <t>2.3.19.</t>
  </si>
  <si>
    <t>«Культура Центральского сельского поселения Новохоперского муниципального района»</t>
  </si>
  <si>
    <t>2.3.21.</t>
  </si>
  <si>
    <t>«Комплексное развитие инфраструктуры Краснянского сельского поселения Новохоперского муниципального района»</t>
  </si>
  <si>
    <t>Администрация Краснянского сельского поселения Новохоперского муниципального района Воронежской области, МКП КСП «Красное»</t>
  </si>
  <si>
    <t>2.3.22.</t>
  </si>
  <si>
    <t>Об  утверждении  муниципальной программы «Развитие культуры, физической культуры и спорта Краснянского сельского поселения Новохоперского муниципальногорайона»</t>
  </si>
  <si>
    <t>Администрация Краснянского сельского поселения; МКУ КСК «Звездный»</t>
  </si>
  <si>
    <t>Об утверждении муниципальной программы «Муниципальное управление Краснянского сельского поселения Новохоперского муниципального района»</t>
  </si>
  <si>
    <t xml:space="preserve">2020-2025 г.г. </t>
  </si>
  <si>
    <t>Администрация Краснянского сельского поселения Новохоперского муниципального района Воронежской области</t>
  </si>
  <si>
    <t>2.3.26.</t>
  </si>
  <si>
    <t>Развитие муниципального управления Новопокровского сельского поселения Новохоперского муниципального района</t>
  </si>
  <si>
    <t>Администрация Новопокровского сельского поселения Новохоперского муниципального района</t>
  </si>
  <si>
    <t>2.3.27.</t>
  </si>
  <si>
    <t>Развитие культуры Новопокровского сельского поселения Новохоперского муниципального района</t>
  </si>
  <si>
    <t>«Культура Ярковского сельского поселеня»</t>
  </si>
  <si>
    <t>Администрация Ярковского сельского поселения Новохоперского муниципального района Воронежской области,  МКУК «Ярковский КДЦ»</t>
  </si>
  <si>
    <t>«Муниципальное управление и гражданское общество Ярковского сельского поселения»</t>
  </si>
  <si>
    <t>Администрация Ярковского сельского поселения Новохоперского муниципального района Воронежской области</t>
  </si>
  <si>
    <t>«Развитие инфраструктуры Ярковского сельского поселения»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</si>
  <si>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</si>
  <si>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</si>
  <si>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</si>
  <si>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</si>
  <si>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</si>
  <si>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</si>
  <si>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</si>
  <si>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</si>
  <si>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</si>
  <si>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</si>
  <si>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</si>
  <si>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</si>
  <si>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</si>
  <si>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</si>
  <si>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</si>
  <si>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</si>
  <si>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2.3.17.</t>
  </si>
  <si>
    <t>2.3.20.</t>
  </si>
  <si>
    <t>2.3.23.</t>
  </si>
  <si>
    <t>2.3.24.</t>
  </si>
  <si>
    <t>2.3.25.</t>
  </si>
  <si>
    <t>Благоустройство территории и развитие жилищно-коммунального хозяйства Пыховского сельского поселения Новохоперского муниципального района</t>
  </si>
  <si>
    <t>«Благоустройство территории и жилищно-коммунального хозяйства Центральского сельского поселения» Новохоперскогомуниципального района</t>
  </si>
  <si>
    <t>Благоустройство территории и развитие жилищно-коммунального хозяйства Новопокровского сельского поселения Новохоперского муниципального района</t>
  </si>
  <si>
    <t xml:space="preserve">Реестр
муниципальных программ муниципальных образований
Воронежской области
</t>
  </si>
  <si>
    <t>Приложение № 2</t>
  </si>
  <si>
    <t>2020-2026 г,г,</t>
  </si>
  <si>
    <t>Постановление администрации Новохопёрского муниципального района Воронежской области от 12,12,2019 №484 в редакции постановления от 25,02,2020 №75, 30,09,2020 №309, 13,10,2020 №328, 03,12,2020 №390, 12.02.2021 №49, от 02.06.2021 №152, от 29.10.2021 №288, от09.03.2022 №96, от 21.06.2022 №280, от 07.12.2022 №590</t>
  </si>
  <si>
    <t>Постановление администрации Новохопёрского муниципального района от 12,12,2019г,№ 482, в редакции постановления от 05.02.2021№35, 10.03.2022 №99, 27.01.2023 №33, от 13.11.2023 №479</t>
  </si>
  <si>
    <t>2020 - 2026 гг,</t>
  </si>
  <si>
    <t>Постановление администрации Новохопёрского муниципального района №483 от 12,12,19г, в редакции постановления от 25,02,2020 №73, от 08.02.2021 №40, от 08.02.2022№53, 10.02.2023№53, 13.11.2023№475</t>
  </si>
  <si>
    <t>Постановление администрации Новохопёрского муниципального района Воронежской области от 16,12,2019 г, № 492 в редакции постановления от 25,02,2020 №76, от 26.02.2021 №56, от 18.02.2022 №74, от 10.02.2023№57, от 13.11.2023 №476</t>
  </si>
  <si>
    <t>2018-2026 г,г,</t>
  </si>
  <si>
    <t>Постановление администрации Новохопёрского муниципального района от 16,12,13 №757, в редакции постановления от 23,01,2015 №32, от 28,01,2016 №15, от 24,01,2017 №27, от 08,12,2017 3408, от 18,12,2018 №433, от 27,02,2019 №61, от 26,02,2020 №85, от 26.02.2021 №55, от 18.02.2022 №76, от 16.11.2022 №532, 13.11.2023 №471</t>
  </si>
  <si>
    <t>Постановление администрации Новохопёрского муниципального района Воронежской области от 16,12,2019 № 491, от 27.01.2022 №40, от 10.02.2023 №56, от 13.11.2023 №470</t>
  </si>
  <si>
    <t>Постановление администрации Новохопёрского муниципального района Воронежской области от 13,12,2019 № 487 в редакции постановления от 12,02,2020 №55, 25,02,2020 №74, от 01,10,2020 №315, от 26,11,2020 №383, от 05.02.2021 №34, 04.06.2021 №154, от 06.10.2021 №278, от 15.10.2021 №281, от 01.02.2022 №46, от 17.08.2022 №372, от 11.10.2022 484, от 25.01.2023 №28, 05.10.2023 №436, 13.11.2023 №472.</t>
  </si>
  <si>
    <t>Постановление администрации Новохоперского муниципального района от 13 ,12,2019 № 490, в редакции постановления от 25,02,2020 №69, от 08.02.2021 №39, от 15.03.2021 №82, от 25.11.2021 №313, от 14.12.2021 №355, от 07.02.2022 №48, 12.04.2022 №175, от 22.07.2022 №321, от 12.12.2022 №601, от 02.02.2023 №47, от 10.11.2023 №469.</t>
  </si>
  <si>
    <t>Постановление администрации Новохопёрского муниципального района Воронежской области от 16,12,2019 № 493 в редакции постановления от 25,02,2020 №72, от 04,12, №392, от 09.02.2022 №64, 10.02.2023 №59, 13.11.2023 №473</t>
  </si>
  <si>
    <t xml:space="preserve">Постановление администрации Новохопёрского муниципального района от 13,12,2019 № 488, в редакции постановления от 25,02,2020 №70, от 05.02.2021 №37, от 09.02.2022 №63, от 10.02.2023 №55, от 27.09.2023 №403, от 13.11.2023 №473 </t>
  </si>
  <si>
    <t>Постановление администрации Новохопёрского муниципального района от 13,12,2019 № 489 в редакции постановления от 25,02,2020 №71, от05.02.2021 №38, от 08.02.2022 №56, 10.02.2023 №54, 13.11.2023 №474</t>
  </si>
  <si>
    <t>Постановление администрации Новохопёрского муниципального района Воронежской области от 12,12,2019 г, № 486 в редакции постановления от 03.02.2021 №30, от 23.06.2021 №175, от 01.02.2022 №44,от 19.07.2022 №317, от 10.02.2023 №58, 21.08.2023 №361, 03.11.2023 №465</t>
  </si>
  <si>
    <t>2020-2026 г.г.</t>
  </si>
  <si>
    <t>Постановление администрации Елань-Коленовского городского поселения Новохопёрского муниципального района Воронежской области №150 от 16.12.2019, в редакции постановления от 28.12.2019 № 161, от 04.02.2020 № 6, от 18.05.2020 № 48, от 15.10.2020 № 92, от 29.12.2020 № 115, от 21.01.2021 № 5, от 11.03.2021 № 29, от 21.05.2021 № 53, от 07.07.2021 № 81, от 20.10.2021 № 128, от 08.11.2021 № 132, от 08.12.2021 № 167, от 08.12.2021 № 170, от 29.12.2021 № 178, от 17.01.2022 № 5, от 28.01.2022 № 14, от 23.03.2022 № 66, от 20.05.2022 № 98, от 05.07.2022 № 153, от 30.09.2022 № 202, от 28.11.2022 № 229, от 20.12.2022 № 245, от 28.12.2022 № 252, от 13.01.2023 № 05, от 24.04.2023 № 79, от 13.06.2023 № 115</t>
  </si>
  <si>
    <t>Постановление администрации Елань-Коленовского городского поселения Новохопёрского муниципального района Воронежской области №152 от 16.12.2019, в редакции постановления от 28.12.2019 № 163, от 18.05.2020 № 49, от 15.10.2020 № 93, от 29.12.2020 № 116, от 21.01.2021 № 6, от 29.01.2021 № 8, от 11.03.2021 № 30, от 21.05.2021 № 55, от 07.07.2021 № 83, от 08.11.2021 № 134, от 08.12.2021 № 169, от 08.12.2021 № 172, от 29.12.2021 № 180, от 17.01.2022 № 7, от 28.01.2022 № 16, от 23.03.2022 № 67, от 20.05.2022 № 100, от 05.07.2022 № 154, от 30.09.2022 № 203, от 28.11.2022 № 231, от 20.12.2022 № 247, от 28.12.2022 № 254, от 13.01.2023 № 07, от 23.01.2023 № 10, от 22.03.2023 № 35, от 27.03.2023 № 43, от 24.04.2023 № 80, от 13.06.2023 № 116, от 15.08.2023 № 152, от 09.11.2023 № 215</t>
  </si>
  <si>
    <t>Постановление администрации Елань-Коленовского городского поселения Новохопёрского муниципального района Воронежской области №151 от 16.12.2019, в редакции постановления от 28.12.2019 № 162, от 18.05.2020 № 50, от 29.12.2020 № 117, от 21.01.2021 № 4, от 29.01.2021 № 7, от 21.05.2021 № 54, от 07.07.2021 № 82, от 20.10.2021 № 130, от 08.11.2021 № 133, от 08.12.2021 № 168, от 08.12.2021 № 171, от 29.12.2021 № 179, от 17.01.2022 № 6, от 28.01.2022 № 15, от 20.05.2022 № 99, от 30.09.2022 № 204, от 28.11.2022 № 230, от 20.12.2022 № 246, от 28.12.2022 № 253, от 13.01.2023 № 06, от 09.11.2023 № 216)</t>
  </si>
  <si>
    <t>Постановление администрации Елань-Коленовского городского поселения Новохопёрского муниципального района Воронежской области №141 от 02.12.2019 в редакции постановления от 20.05.2022 № 89, от 12.05.2023 № 90</t>
  </si>
  <si>
    <t>Постановление Администрации городского поселения – город Новохоперск №463 от 13.12.2019г в редакции постановления от 30.03.2021 № 75, от 24.03.2022 № 136, от 08.02.2023 № 38, от 12.12.2023 № 436</t>
  </si>
  <si>
    <t>2020-2026гг</t>
  </si>
  <si>
    <t>Постановление Администрации городского поселения – город Новохоперск №464 от 13.12.2019г, в редакции постановления от 30.03.2021 № 76, от 24.03.2022 № 137, от 08.02.2023 № 39, от 12.12.2023 № 437</t>
  </si>
  <si>
    <t>Постановление Администрации городского поселения – город Новохоперск №465 от 13.12.2019г в редакции постановления от 18.02.2020 № 50, от 30.06.2020 № 162, от 09.07.2020 № 176, от 27.01.2021 № 30, от 22.04.2021 № 117, от 15.07.2021 № 177, от 04.03.2022 № 90, от 21.03.2022 № 128, от 14.06.2022 № 257, от 08.02.2023 № 40, от 25.04.2023 № 137, от 25.07.2023 № 273, от 12.12.2023 № 438</t>
  </si>
  <si>
    <t>Постановление Администрации городского поселения – город Новохоперск №466 от 13.12.2019г в редакции постановления от 02.07.2020 № 168/1, от 30.03.2021 № 77, от 24.03.2022 № 138, от 08.02.2023 № 41, от 14.12.2023 № 449</t>
  </si>
  <si>
    <t>Постановление Администрации городского поселения – город Новохоперск №21 от 26.01.2015г в редакции постановления от 17.03.2019 № 424, от 17.03.2022 № 127, от 02.02.2023 № 35, от 22.12.2023 № 456</t>
  </si>
  <si>
    <t>2015-2026гг</t>
  </si>
  <si>
    <t>Постановление Администрации городского поселения – город Новохоперск №474 от 24.11.2017г, в редакции постановления от 02.07.18 № 157, от 18.12.2018 № 413, от 01.04.2019 № 97-1, от 25.10.2019 № 398, от 27.01.2020 № 17, от 02.04.2020 № 100, от 14.08.2020 № 231, от 14.09.2021 № 223/1, от 23.09.2021 № 231, от 18.11.2021 № 314, от 30.03.2022 № 150, от 09.11.2022 № 447, от 06.03.2023 № 71, от 21.06.2023 № 230</t>
  </si>
  <si>
    <t>2018-2025 г.г.</t>
  </si>
  <si>
    <t>Постановление Администрации городского поселения – город Новохоперск от 13.12.2019г. №467 в редакции постановления от 30.03.2021 № 78, от 24.03.2022 № 139, от 08.02.2013 № 42, от 24.04.2023 № 135, от 12.12.2023 № 439</t>
  </si>
  <si>
    <t>Постановление Администрации городского поселения – город Новохоперск №462 от 13.12.2019г в редакции постановления от 22.07.2020 № 202, от 28.05.2021 № 136, от 17.03.2022 № 126, от 27.04.2022 № 202, от 27.02.2023 № 59, от 22.12.2023 № 457</t>
  </si>
  <si>
    <t>Постановление № 19 от 29.11.2019г.в редакции постановления от 26.11.2021 № 19, от 25.11.2022 № 23, от 16.11.2023 № 31</t>
  </si>
  <si>
    <t>Постановление № 20 от 29.11.2019г. в редакции постановления от 26.11.2021 № 18, от 25.11.2022 № 22, от 16.11.2023 № 30</t>
  </si>
  <si>
    <t>Постановление № 21 от 29.11.2019г. в редакции постановления от 26.11.2021 № 17, от 25.11.2022 № 21, от 16.11.2023 № 29</t>
  </si>
  <si>
    <t>Постановление №28 от 15.11.2019г. в редакции постановления от 04.12.2020 № 65, от 22.03.2021 № 14, от 15.11.2021 № 41, от 24.02.2022 № 5, от 15.11.2022 № 46, от 27.02.2023 № 6, от 13.11.2023 № 60</t>
  </si>
  <si>
    <t>Постановление №29 от 15.11.2019г. в редакции постановления от 04.12.2020 № 66, от 22.03.2021 № 15, от 15.11.2021 № 39, от 24.02.2022 № 6, от 15.11.2022 № 47, от 27.02.2023 № 7, от 13.11.2023 № 61</t>
  </si>
  <si>
    <t>Постановление №30 от 15.11.2019г.  в редакции постановления от 04.12.2020 № 67, от 22.03.2021 № 16, от 15.11.2021 № 40, от 24.02.2022 № 7, от 15.11.2022 № 48, от 27.02.2023 № 8, от 13.11.2023 № 62</t>
  </si>
  <si>
    <t>Постановление № 65 от 23.12.2019г. в редакции постановления от 11.12.2020 № 39, от 23.03.2021 № 22, от 12.11.2021 № 58, от 01.03.2022 № 9, от 15.02.2023 № 6</t>
  </si>
  <si>
    <r>
      <t>Постановление № 66 от 23.12.2019г.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редакции постановления от 11.12.2020 № 40, от 23.03.2021 № 23, от 15.07.2021 № 42, от 12.11.2021 № 59, от 01.03.2022 № 10, от 15.02.2023 № 7</t>
    </r>
  </si>
  <si>
    <r>
      <t>Постановление № 67 от 23.12.2019г.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редакции постановления от 11.12.2020 № 41, от 23.03.2021 № 24, от 12.11.2021 № 60, от 01.03.2022 № 11, от 15.02.2023 № 8, от 28.02.2023 № 12</t>
    </r>
  </si>
  <si>
    <r>
      <t>Постановление № 60 от 15.11.2019г.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редакции постановления от 07.12.2020 № 51, от 22.11.2021 № 51, от 25.11.2022 № 67, от 13.11.2023 № 77</t>
    </r>
  </si>
  <si>
    <t>2020г-2026 г.г.</t>
  </si>
  <si>
    <r>
      <t>Постановление № 61 от 15.11.2019г.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редакции постановления от 07.12.220 № 52, от 22.11.2021 № 52, от 25.11.2022 № 68, от 13.11.2023 № 75</t>
    </r>
  </si>
  <si>
    <r>
      <t>Постановление № 62 от 15.11.2019г.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редакции постановления от 07.12.2020 № 53, от 22.11.2021 № 53, от 25.11.2022 № 69, от 13.11.2023 № 76</t>
    </r>
  </si>
  <si>
    <t>Постановление администрации Коленовского сельского поселения №102 от 21.12.2020г в редакции постановления от 26.03.2021 № 45, от 28.12.2021 № 184, от 18.03.2022 № 41, от 15.04.2022 № 63, от 14.06.2022 № 86, от 29.07.2022 № 108, от 01.09.2022 № 118, от 28.10.2022 № 136, от 30.11.2022 № 148, от 28.12.2022 № 164, от 17.03.2023 № 37, от 31.03.2023 № 49, от 26.05.2023 № 74, от 13.06.2023 № 79, от 24.07.2023 № 89, от 04.08.2023 № 95, от 23.10.2023 № 119, от 31.10.2023 № 123, от 11.12.2023 № 151</t>
  </si>
  <si>
    <t>Постановление администрации Коленовского сельского поселения №100 от 21.12.2020г в редакции постановления от 23.03.2021 № 42, от 14.05.2021 № 68, от 11.08.2021 № 123, от 28.12.2021 № 185, от 10.01.2022 № 2, от 15.04.2022 № 64, от 29.04.2022 № 72, от 14.06.2022 № 87, от 29.07.2022 № 109, от 01.09.2022 № 119, от 28.10.2022 № 137, от 30.11.2022 № 149, от 28.12.2022 № 165, от 20.01.2023 № 11, от 17.03.2023 № 38, от 24.03.2023 № 45, от 28.04.2023 № 64, от 04.05.2023 № 65, от 26.05.2023 № 75, от 13.06.2023 № 80, от 24.07.2023 № 90, от 04.08.2023 № 96, от 22.09.2023 № 109, от 23.10.2023 № 120, от 31.10.2023 № 124, от 11.12.2023 № 152, от 20.12.2023 № 162</t>
  </si>
  <si>
    <t>Постановление администрации Коленовского сельского поселения №101 от 21.12.2020г в редакции постановления от 28.12.2021 № 186, от 10.01.2022 № 3, от 15.04.2022 № 65, от 14.06.2022 № 88, от 01.09.2022 № 120, от 28.10.2022 № 138, от 30.11.2022 № 150, от 28.12.2022 № 166, от 01.03.2023 № 28, от 04.08.2023 № 97, от 22.09.2023 № 110, от 31.10.2023 № 125</t>
  </si>
  <si>
    <t>Постановление №26 от 20.11.2019г. в редакции постановления от 08.12.2020 № 29, от 23.03.2021 № 13, от 23.11.2021 № 37, от 01.12.2022 № 38, от 14.11.2023 № 27</t>
  </si>
  <si>
    <t>Постановление №27 от 20.11.2019г. в редакции постановления от 08.12.2020 № 30, от 23.03.2021 № 15, от 23.11.2021 № 39, от 01.12.2022 № 40, от 14.11.2023 № 28</t>
  </si>
  <si>
    <t>Постановление №28 от 20.11.2019г. в редакции постановления от 08.12.2020 № 28, от 23.03.2021 № 14, от 23.11.2021 № 38, от 01.12.2022 № 39, от 14.11.2023 № 29</t>
  </si>
  <si>
    <t>Постановление от «16» декабря  2019г. №  82 в редакции постановления от 17.02.2020 № 11, от 16.10.2020 № 56, от 21.12.2020 № 74, от 17.03.2021 № 22, от 03.12.2021 № 76, от 21.11.2022 № 53, от 13.03.2023 № 6, от 21.03.2023 № 10, от 29.11.2023 № 53</t>
  </si>
  <si>
    <t>Постановление от «16» декабря 2019г.№  83 в редакции постановления от 16.10.2020 № 58, от 21.12.2020 № 73, от 17.03.2021 № 23, от 14.12.2021 № 79, от 13.03.2023 № 7, от 29.11.2023 № 54</t>
  </si>
  <si>
    <t>Постановление от «16» декабря 2019г. № 84 в редакции постановления от 16.10.2020 № 58, от 21.12.2020 № 72, от 17.03.2021 № 21, от 13.03.2023 № 5, от 29.11.2023</t>
  </si>
  <si>
    <t>Постановление от 19.12.2019 №46 в редакции постановления от 04.12.2020 № 45, от 06.12.2021 № 36, от 05.12.2022 № 55, от 01.12.2023 № 57</t>
  </si>
  <si>
    <t>Постановление от 19.12.2019 №45 в редакции постановления от 04.12.2020 № 44, от 06.12.2021 № 37, от 05.12.2022 № 54, от 01.12.2023 № 56</t>
  </si>
  <si>
    <t>Постановление от 19.12.2019 №44 в редакции постановления от 21.02.2020 № 7, от 04.12.2020 № 43, от 01.07.2021 № 18, от 06.12.2021 № 38, от 05.12.2022 № 53, от 01.12.2023 № 55</t>
  </si>
  <si>
    <t>Постановление №62 от 22.11.2019г, в редакции постановления от 15.05.2020 № 37, от 30.11.2020 № 104, от 25.12.2020 № 112, от 06.09.2021 № 36, от 25.11.2021 № 58, от 24.12.2021 № 72, от 05.03.2022 № 16, от 05.04.2022 № 38, от 29.07.2022 № 81, от 29.08.2022 № 104, от 26.10.2022 № 129, от 29.11.2022 № 133, от 08.12.2022 № 143, от 23.12.2022 № 149, от 30.10.2023 № 76, от 15.12.2023 № 97, от 19.12.2023 № 100, от 25.12.2023 № 101</t>
  </si>
  <si>
    <t>2020-2026г</t>
  </si>
  <si>
    <t>Постановление №63 от 22.11.2019г, в редакции постановления от 23.12.2019 № 70, от 17.02.2020 № 16, от 06.03.2020 № 24, от 15.05.2020 № 38, от 12.10.2020 № 84, от 30.11.2020 № 105, от 25.12.2020 № 113, от 05.03.2021 № 8, от 28.05.2021 № 20, от 06.09.2021 № 37, 15.10.2021 № 50, от 25.11.2021 № 59, от 24.12.2021 № 73, от 09.03.2022 № 17, от 05.04.2022 № 39, от 26.05.2022 № 64, от 29.07.2022 № 82, от 29.08.2022 № 105, от 26.10.2022 № 130, от 29.11.2022 № 134, от 08.12.2022 № 144, от 23.12.2022 № 150, от 24.01.2023 № 13, от 27.04.2023 № 36, от 31.07.2023 № 57, от 21.09.2023 № 69, от 30.10.2023 № 77, от 20.11.2023 № 83, от 15.12.2023 № 98, от 25.12.2023 № 102</t>
  </si>
  <si>
    <t>Постановление №64 от 22.11.2019г, в редакции постановления от 17.02.2020 № 174, от 06.03.2020 № 25, от 15.05.2020 № 39, от 03.09.2020 № 76, от 12.10.2020 № 85, от 30.11.2020 № 106, от 25.12.2020 № 114, от 05.03.2021 № 9, от 28.05.2021 № 21, от 06.09.2021 № 38, от 15.10.2021 № 51, от 25.11.2021 № 60, от 24.12.2021 № 74, от 09.03.2022 № 18, от 05.04.2022 № 40, от 26.05.2022 № 65, от 29.07.2022 № 83, от 29.08.2022 № 106, от 26.10.2022 № 131, от 29.11.2022 № 135,от 08.12.2022 № 145, от 23.12.2022 № 151, от 24.01.2023 № 14, от 06.03.2023 № 27, от 21.03.2023 № 29, от 27.04.2023 № 37, от 24.05.2023 № 39, от 29.06.2023 № 43, от 31.07.2023 № 58, от 21.09.2023 № 70, от 30.10.2023 № 78, от 20.11.2023 № 84, от 15.12.2023 № 99, от 25.12.2023 № 103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</si>
</sst>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/>
    <xf numFmtId="164" fontId="1" fillId="0" borderId="1" xfId="0" applyNumberFormat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0" fillId="0" borderId="0" xfId="0" applyFont="1"/>
    <xf numFmtId="0" fontId="0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view="pageBreakPreview" topLeftCell="A61" zoomScale="60" zoomScaleNormal="75" workbookViewId="0">
      <selection activeCell="R11" sqref="R11"/>
    </sheetView>
  </sheetViews>
  <sheetFormatPr defaultRowHeight="15"/>
  <cols>
    <col min="1" max="1" width="11.5703125" bestFit="1" customWidth="1"/>
    <col min="2" max="2" width="37.85546875" bestFit="1" customWidth="1"/>
    <col min="3" max="3" width="15.5703125" bestFit="1" customWidth="1"/>
    <col min="4" max="4" width="41.7109375" customWidth="1"/>
    <col min="5" max="5" width="33" bestFit="1" customWidth="1"/>
    <col min="6" max="6" width="13.28515625" customWidth="1"/>
    <col min="7" max="7" width="11.85546875" bestFit="1" customWidth="1"/>
    <col min="8" max="8" width="13.28515625" bestFit="1" customWidth="1"/>
    <col min="9" max="9" width="13.42578125" customWidth="1"/>
    <col min="10" max="10" width="10" bestFit="1" customWidth="1"/>
    <col min="11" max="11" width="17" style="3" customWidth="1"/>
  </cols>
  <sheetData>
    <row r="2" spans="1:11" ht="15.75">
      <c r="J2" s="7" t="s">
        <v>156</v>
      </c>
    </row>
    <row r="3" spans="1:11" ht="72.75" customHeight="1">
      <c r="A3" s="10" t="s">
        <v>155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31.5" customHeight="1">
      <c r="A5" s="12" t="s">
        <v>33</v>
      </c>
      <c r="B5" s="12" t="s">
        <v>77</v>
      </c>
      <c r="C5" s="12" t="s">
        <v>76</v>
      </c>
      <c r="D5" s="12" t="s">
        <v>75</v>
      </c>
      <c r="E5" s="12" t="s">
        <v>78</v>
      </c>
      <c r="F5" s="12" t="s">
        <v>74</v>
      </c>
      <c r="G5" s="12"/>
      <c r="H5" s="12"/>
      <c r="I5" s="12"/>
      <c r="J5" s="12"/>
      <c r="K5" s="2" t="s">
        <v>34</v>
      </c>
    </row>
    <row r="6" spans="1:11" ht="31.5" customHeight="1">
      <c r="A6" s="12"/>
      <c r="B6" s="12"/>
      <c r="C6" s="12"/>
      <c r="D6" s="12"/>
      <c r="E6" s="12"/>
      <c r="F6" s="12" t="s">
        <v>35</v>
      </c>
      <c r="G6" s="12" t="s">
        <v>36</v>
      </c>
      <c r="H6" s="12"/>
      <c r="I6" s="12"/>
      <c r="J6" s="12"/>
      <c r="K6" s="2"/>
    </row>
    <row r="7" spans="1:11" ht="63">
      <c r="A7" s="12"/>
      <c r="B7" s="12"/>
      <c r="C7" s="12"/>
      <c r="D7" s="12"/>
      <c r="E7" s="12"/>
      <c r="F7" s="12"/>
      <c r="G7" s="8" t="s">
        <v>37</v>
      </c>
      <c r="H7" s="8" t="s">
        <v>38</v>
      </c>
      <c r="I7" s="8" t="s">
        <v>39</v>
      </c>
      <c r="J7" s="8" t="s">
        <v>40</v>
      </c>
      <c r="K7" s="2"/>
    </row>
    <row r="8" spans="1:1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2">
        <v>11</v>
      </c>
    </row>
    <row r="9" spans="1:11" ht="15.75">
      <c r="A9" s="9" t="s">
        <v>79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.75">
      <c r="A10" s="9" t="s">
        <v>80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213.75" customHeight="1">
      <c r="A11" s="8" t="s">
        <v>19</v>
      </c>
      <c r="B11" s="8" t="s">
        <v>10</v>
      </c>
      <c r="C11" s="8" t="s">
        <v>157</v>
      </c>
      <c r="D11" s="8" t="s">
        <v>158</v>
      </c>
      <c r="E11" s="8" t="s">
        <v>11</v>
      </c>
      <c r="F11" s="4">
        <f>SUM(G11:J11)</f>
        <v>5021502.3</v>
      </c>
      <c r="G11" s="4">
        <v>174418</v>
      </c>
      <c r="H11" s="4">
        <v>3696757.9</v>
      </c>
      <c r="I11" s="4">
        <v>1150326.3999999999</v>
      </c>
      <c r="J11" s="4">
        <v>0</v>
      </c>
      <c r="K11" s="5"/>
    </row>
    <row r="12" spans="1:11" ht="157.5">
      <c r="A12" s="8" t="s">
        <v>20</v>
      </c>
      <c r="B12" s="8" t="s">
        <v>4</v>
      </c>
      <c r="C12" s="8" t="s">
        <v>157</v>
      </c>
      <c r="D12" s="8" t="s">
        <v>159</v>
      </c>
      <c r="E12" s="8" t="s">
        <v>23</v>
      </c>
      <c r="F12" s="4">
        <f>SUM(G12:J12)</f>
        <v>54808.810000000005</v>
      </c>
      <c r="G12" s="4">
        <v>9608.35</v>
      </c>
      <c r="H12" s="4">
        <v>26479.06</v>
      </c>
      <c r="I12" s="4">
        <v>18721.400000000001</v>
      </c>
      <c r="J12" s="4">
        <v>0</v>
      </c>
      <c r="K12" s="5"/>
    </row>
    <row r="13" spans="1:11" ht="204.75">
      <c r="A13" s="8" t="s">
        <v>21</v>
      </c>
      <c r="B13" s="8" t="s">
        <v>6</v>
      </c>
      <c r="C13" s="8" t="s">
        <v>160</v>
      </c>
      <c r="D13" s="8" t="s">
        <v>161</v>
      </c>
      <c r="E13" s="8" t="s">
        <v>26</v>
      </c>
      <c r="F13" s="4">
        <f t="shared" ref="F13:F14" si="0">SUM(G13:J13)</f>
        <v>284626.2</v>
      </c>
      <c r="G13" s="4">
        <v>5737.8</v>
      </c>
      <c r="H13" s="4">
        <v>52263.9</v>
      </c>
      <c r="I13" s="4">
        <v>226624.5</v>
      </c>
      <c r="J13" s="4">
        <v>0</v>
      </c>
      <c r="K13" s="5"/>
    </row>
    <row r="14" spans="1:11" ht="162.75" customHeight="1">
      <c r="A14" s="8" t="s">
        <v>22</v>
      </c>
      <c r="B14" s="8" t="s">
        <v>9</v>
      </c>
      <c r="C14" s="8" t="s">
        <v>157</v>
      </c>
      <c r="D14" s="8" t="s">
        <v>162</v>
      </c>
      <c r="E14" s="8" t="s">
        <v>1</v>
      </c>
      <c r="F14" s="4">
        <f t="shared" si="0"/>
        <v>9579.7999999999993</v>
      </c>
      <c r="G14" s="4">
        <v>0</v>
      </c>
      <c r="H14" s="4">
        <v>8091.3</v>
      </c>
      <c r="I14" s="4">
        <v>1488.5</v>
      </c>
      <c r="J14" s="4">
        <v>0</v>
      </c>
      <c r="K14" s="5"/>
    </row>
    <row r="15" spans="1:11" ht="141.75">
      <c r="A15" s="8" t="s">
        <v>24</v>
      </c>
      <c r="B15" s="8" t="s">
        <v>0</v>
      </c>
      <c r="C15" s="8" t="s">
        <v>163</v>
      </c>
      <c r="D15" s="8" t="s">
        <v>164</v>
      </c>
      <c r="E15" s="8" t="s">
        <v>1</v>
      </c>
      <c r="F15" s="4">
        <f>SUM(G15:J15)</f>
        <v>9249.2999999999993</v>
      </c>
      <c r="G15" s="4">
        <v>0</v>
      </c>
      <c r="H15" s="4">
        <v>663.3</v>
      </c>
      <c r="I15" s="4">
        <v>8586</v>
      </c>
      <c r="J15" s="4">
        <v>0</v>
      </c>
      <c r="K15" s="5"/>
    </row>
    <row r="16" spans="1:11" ht="99.75" customHeight="1">
      <c r="A16" s="8" t="s">
        <v>25</v>
      </c>
      <c r="B16" s="8" t="s">
        <v>12</v>
      </c>
      <c r="C16" s="8" t="s">
        <v>157</v>
      </c>
      <c r="D16" s="8" t="s">
        <v>165</v>
      </c>
      <c r="E16" s="8" t="s">
        <v>13</v>
      </c>
      <c r="F16" s="4">
        <f t="shared" ref="F16:F22" si="1">SUM(G16:J16)</f>
        <v>51</v>
      </c>
      <c r="G16" s="4">
        <v>0</v>
      </c>
      <c r="H16" s="4">
        <v>0</v>
      </c>
      <c r="I16" s="4">
        <v>0</v>
      </c>
      <c r="J16" s="4">
        <v>51</v>
      </c>
      <c r="K16" s="5"/>
    </row>
    <row r="17" spans="1:12" ht="267.75" customHeight="1">
      <c r="A17" s="8" t="s">
        <v>27</v>
      </c>
      <c r="B17" s="8" t="s">
        <v>14</v>
      </c>
      <c r="C17" s="8" t="s">
        <v>157</v>
      </c>
      <c r="D17" s="8" t="s">
        <v>166</v>
      </c>
      <c r="E17" s="8" t="s">
        <v>15</v>
      </c>
      <c r="F17" s="4">
        <f t="shared" si="1"/>
        <v>522127.44999999995</v>
      </c>
      <c r="G17" s="4">
        <v>393.85</v>
      </c>
      <c r="H17" s="4">
        <v>348010.14</v>
      </c>
      <c r="I17" s="4">
        <v>173723.46</v>
      </c>
      <c r="J17" s="4">
        <v>0</v>
      </c>
      <c r="K17" s="5"/>
    </row>
    <row r="18" spans="1:12" ht="209.25" customHeight="1">
      <c r="A18" s="8" t="s">
        <v>28</v>
      </c>
      <c r="B18" s="8" t="s">
        <v>5</v>
      </c>
      <c r="C18" s="8" t="s">
        <v>157</v>
      </c>
      <c r="D18" s="8" t="s">
        <v>167</v>
      </c>
      <c r="E18" s="8" t="s">
        <v>1</v>
      </c>
      <c r="F18" s="4">
        <f t="shared" si="1"/>
        <v>1070883.3999999999</v>
      </c>
      <c r="G18" s="4">
        <v>167376</v>
      </c>
      <c r="H18" s="4">
        <v>883911.5</v>
      </c>
      <c r="I18" s="4">
        <v>19595.900000000001</v>
      </c>
      <c r="J18" s="4">
        <v>0</v>
      </c>
      <c r="K18" s="5"/>
    </row>
    <row r="19" spans="1:12" ht="150.75" customHeight="1">
      <c r="A19" s="8" t="s">
        <v>29</v>
      </c>
      <c r="B19" s="8" t="s">
        <v>16</v>
      </c>
      <c r="C19" s="8" t="s">
        <v>157</v>
      </c>
      <c r="D19" s="8" t="s">
        <v>168</v>
      </c>
      <c r="E19" s="8" t="s">
        <v>17</v>
      </c>
      <c r="F19" s="4">
        <f t="shared" si="1"/>
        <v>26235.7</v>
      </c>
      <c r="G19" s="4">
        <v>0</v>
      </c>
      <c r="H19" s="4">
        <v>0</v>
      </c>
      <c r="I19" s="4">
        <v>26235.7</v>
      </c>
      <c r="J19" s="4">
        <v>0</v>
      </c>
      <c r="K19" s="5"/>
    </row>
    <row r="20" spans="1:12" ht="158.25" customHeight="1">
      <c r="A20" s="8" t="s">
        <v>30</v>
      </c>
      <c r="B20" s="8" t="s">
        <v>2</v>
      </c>
      <c r="C20" s="8" t="s">
        <v>157</v>
      </c>
      <c r="D20" s="8" t="s">
        <v>169</v>
      </c>
      <c r="E20" s="8" t="s">
        <v>81</v>
      </c>
      <c r="F20" s="4">
        <f t="shared" si="1"/>
        <v>509475.7</v>
      </c>
      <c r="G20" s="4">
        <v>49.8</v>
      </c>
      <c r="H20" s="4">
        <v>19812</v>
      </c>
      <c r="I20" s="4">
        <v>489613.9</v>
      </c>
      <c r="J20" s="4" t="s">
        <v>18</v>
      </c>
      <c r="K20" s="5"/>
    </row>
    <row r="21" spans="1:12" ht="135.75" customHeight="1">
      <c r="A21" s="8" t="s">
        <v>31</v>
      </c>
      <c r="B21" s="8" t="s">
        <v>3</v>
      </c>
      <c r="C21" s="8" t="s">
        <v>157</v>
      </c>
      <c r="D21" s="8" t="s">
        <v>170</v>
      </c>
      <c r="E21" s="8" t="s">
        <v>1</v>
      </c>
      <c r="F21" s="4">
        <f t="shared" si="1"/>
        <v>577243.39999999991</v>
      </c>
      <c r="G21" s="4">
        <v>967.4</v>
      </c>
      <c r="H21" s="4">
        <v>40903.800000000003</v>
      </c>
      <c r="I21" s="4">
        <v>535372.19999999995</v>
      </c>
      <c r="J21" s="4">
        <v>0</v>
      </c>
      <c r="K21" s="5"/>
    </row>
    <row r="22" spans="1:12" ht="178.5" customHeight="1">
      <c r="A22" s="8" t="s">
        <v>32</v>
      </c>
      <c r="B22" s="8" t="s">
        <v>8</v>
      </c>
      <c r="C22" s="8" t="s">
        <v>157</v>
      </c>
      <c r="D22" s="8" t="s">
        <v>171</v>
      </c>
      <c r="E22" s="8" t="s">
        <v>7</v>
      </c>
      <c r="F22" s="4">
        <f t="shared" si="1"/>
        <v>341867.39999999997</v>
      </c>
      <c r="G22" s="4">
        <v>126154.5</v>
      </c>
      <c r="H22" s="4">
        <v>52138.8</v>
      </c>
      <c r="I22" s="4">
        <v>157394.4</v>
      </c>
      <c r="J22" s="4">
        <v>6179.7</v>
      </c>
      <c r="K22" s="5"/>
    </row>
    <row r="23" spans="1:12" ht="15.75">
      <c r="A23" s="9" t="s">
        <v>41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"/>
    </row>
    <row r="24" spans="1:12" ht="351" customHeight="1">
      <c r="A24" s="8" t="s">
        <v>42</v>
      </c>
      <c r="B24" s="8" t="s">
        <v>43</v>
      </c>
      <c r="C24" s="8" t="s">
        <v>172</v>
      </c>
      <c r="D24" s="8" t="s">
        <v>173</v>
      </c>
      <c r="E24" s="8" t="s">
        <v>45</v>
      </c>
      <c r="F24" s="8">
        <f>SUM(G24:J24)</f>
        <v>66339.7</v>
      </c>
      <c r="G24" s="8">
        <v>1193</v>
      </c>
      <c r="H24" s="8">
        <v>0</v>
      </c>
      <c r="I24" s="8">
        <v>65146.7</v>
      </c>
      <c r="J24" s="8">
        <v>0</v>
      </c>
      <c r="K24" s="2"/>
      <c r="L24" s="1"/>
    </row>
    <row r="25" spans="1:12" ht="378.75" customHeight="1">
      <c r="A25" s="8" t="s">
        <v>71</v>
      </c>
      <c r="B25" s="8" t="s">
        <v>46</v>
      </c>
      <c r="C25" s="8" t="s">
        <v>172</v>
      </c>
      <c r="D25" s="8" t="s">
        <v>174</v>
      </c>
      <c r="E25" s="8" t="s">
        <v>45</v>
      </c>
      <c r="F25" s="8">
        <f t="shared" ref="F25:F36" si="2">SUM(G25:J25)</f>
        <v>695746.1</v>
      </c>
      <c r="G25" s="8">
        <v>0</v>
      </c>
      <c r="H25" s="8">
        <v>0</v>
      </c>
      <c r="I25" s="8">
        <v>695746.1</v>
      </c>
      <c r="J25" s="8">
        <v>0</v>
      </c>
      <c r="K25" s="2"/>
      <c r="L25" s="1"/>
    </row>
    <row r="26" spans="1:12" ht="292.5" customHeight="1">
      <c r="A26" s="8" t="s">
        <v>47</v>
      </c>
      <c r="B26" s="8" t="s">
        <v>48</v>
      </c>
      <c r="C26" s="8" t="s">
        <v>172</v>
      </c>
      <c r="D26" s="8" t="s">
        <v>175</v>
      </c>
      <c r="E26" s="8" t="s">
        <v>45</v>
      </c>
      <c r="F26" s="8">
        <f t="shared" si="2"/>
        <v>36101.199999999997</v>
      </c>
      <c r="G26" s="8">
        <v>0</v>
      </c>
      <c r="H26" s="8">
        <v>0</v>
      </c>
      <c r="I26" s="8">
        <v>36101.199999999997</v>
      </c>
      <c r="J26" s="8">
        <v>0</v>
      </c>
      <c r="K26" s="2"/>
      <c r="L26" s="1"/>
    </row>
    <row r="27" spans="1:12" ht="116.25" customHeight="1">
      <c r="A27" s="8" t="s">
        <v>72</v>
      </c>
      <c r="B27" s="8" t="s">
        <v>49</v>
      </c>
      <c r="C27" s="8" t="s">
        <v>50</v>
      </c>
      <c r="D27" s="8" t="s">
        <v>176</v>
      </c>
      <c r="E27" s="8" t="s">
        <v>45</v>
      </c>
      <c r="F27" s="8">
        <f t="shared" si="2"/>
        <v>17269.34</v>
      </c>
      <c r="G27" s="8">
        <v>0</v>
      </c>
      <c r="H27" s="8">
        <v>17035.900000000001</v>
      </c>
      <c r="I27" s="8">
        <v>233.44</v>
      </c>
      <c r="J27" s="8">
        <v>0</v>
      </c>
      <c r="K27" s="2"/>
      <c r="L27" s="1"/>
    </row>
    <row r="28" spans="1:12" ht="111" customHeight="1">
      <c r="A28" s="8" t="s">
        <v>73</v>
      </c>
      <c r="B28" s="8" t="s">
        <v>51</v>
      </c>
      <c r="C28" s="8" t="s">
        <v>178</v>
      </c>
      <c r="D28" s="8" t="s">
        <v>177</v>
      </c>
      <c r="E28" s="8" t="s">
        <v>52</v>
      </c>
      <c r="F28" s="8">
        <f t="shared" si="2"/>
        <v>118604.29000000001</v>
      </c>
      <c r="G28" s="8">
        <v>0</v>
      </c>
      <c r="H28" s="8">
        <v>22.8</v>
      </c>
      <c r="I28" s="8">
        <v>118581.49</v>
      </c>
      <c r="J28" s="8">
        <v>0</v>
      </c>
      <c r="K28" s="2"/>
      <c r="L28" s="1"/>
    </row>
    <row r="29" spans="1:12" ht="103.5" customHeight="1">
      <c r="A29" s="8" t="s">
        <v>53</v>
      </c>
      <c r="B29" s="8" t="s">
        <v>54</v>
      </c>
      <c r="C29" s="8" t="s">
        <v>178</v>
      </c>
      <c r="D29" s="8" t="s">
        <v>179</v>
      </c>
      <c r="E29" s="8" t="s">
        <v>52</v>
      </c>
      <c r="F29" s="8">
        <f t="shared" si="2"/>
        <v>1120.2</v>
      </c>
      <c r="G29" s="8">
        <v>0</v>
      </c>
      <c r="H29" s="8">
        <v>0</v>
      </c>
      <c r="I29" s="8">
        <v>1120.2</v>
      </c>
      <c r="J29" s="8">
        <v>0</v>
      </c>
      <c r="K29" s="2"/>
      <c r="L29" s="1"/>
    </row>
    <row r="30" spans="1:12" ht="196.5" customHeight="1">
      <c r="A30" s="8" t="s">
        <v>55</v>
      </c>
      <c r="B30" s="8" t="s">
        <v>56</v>
      </c>
      <c r="C30" s="8" t="s">
        <v>178</v>
      </c>
      <c r="D30" s="8" t="s">
        <v>180</v>
      </c>
      <c r="E30" s="8" t="s">
        <v>52</v>
      </c>
      <c r="F30" s="8">
        <f t="shared" si="2"/>
        <v>297966.98</v>
      </c>
      <c r="G30" s="8">
        <v>0</v>
      </c>
      <c r="H30" s="8">
        <v>225599.35999999999</v>
      </c>
      <c r="I30" s="8">
        <v>72367.62</v>
      </c>
      <c r="J30" s="8">
        <v>0</v>
      </c>
      <c r="K30" s="2"/>
      <c r="L30" s="1"/>
    </row>
    <row r="31" spans="1:12" ht="116.25" customHeight="1">
      <c r="A31" s="8" t="s">
        <v>57</v>
      </c>
      <c r="B31" s="8" t="s">
        <v>58</v>
      </c>
      <c r="C31" s="8" t="s">
        <v>178</v>
      </c>
      <c r="D31" s="8" t="s">
        <v>181</v>
      </c>
      <c r="E31" s="8" t="s">
        <v>52</v>
      </c>
      <c r="F31" s="8">
        <f t="shared" si="2"/>
        <v>247963.62</v>
      </c>
      <c r="G31" s="8">
        <v>577.36</v>
      </c>
      <c r="H31" s="8">
        <v>63821.9</v>
      </c>
      <c r="I31" s="8">
        <v>183564.36</v>
      </c>
      <c r="J31" s="8">
        <v>0</v>
      </c>
      <c r="K31" s="2"/>
      <c r="L31" s="1"/>
    </row>
    <row r="32" spans="1:12" ht="104.25" customHeight="1">
      <c r="A32" s="8" t="s">
        <v>59</v>
      </c>
      <c r="B32" s="8" t="s">
        <v>60</v>
      </c>
      <c r="C32" s="8" t="s">
        <v>183</v>
      </c>
      <c r="D32" s="8" t="s">
        <v>182</v>
      </c>
      <c r="E32" s="8" t="s">
        <v>52</v>
      </c>
      <c r="F32" s="8">
        <f t="shared" si="2"/>
        <v>86779.29</v>
      </c>
      <c r="G32" s="8">
        <v>0</v>
      </c>
      <c r="H32" s="6">
        <v>15144.09</v>
      </c>
      <c r="I32" s="6">
        <v>71377.86</v>
      </c>
      <c r="J32" s="8">
        <v>257.33999999999997</v>
      </c>
      <c r="K32" s="2"/>
      <c r="L32" s="1"/>
    </row>
    <row r="33" spans="1:12" ht="207.75" customHeight="1">
      <c r="A33" s="8" t="s">
        <v>61</v>
      </c>
      <c r="B33" s="8" t="s">
        <v>62</v>
      </c>
      <c r="C33" s="8" t="s">
        <v>185</v>
      </c>
      <c r="D33" s="8" t="s">
        <v>184</v>
      </c>
      <c r="E33" s="8" t="s">
        <v>52</v>
      </c>
      <c r="F33" s="8">
        <f t="shared" si="2"/>
        <v>165239.84</v>
      </c>
      <c r="G33" s="8">
        <v>102190.57</v>
      </c>
      <c r="H33" s="8">
        <v>56867.06</v>
      </c>
      <c r="I33" s="8">
        <v>6182.21</v>
      </c>
      <c r="J33" s="8">
        <v>0</v>
      </c>
      <c r="K33" s="2"/>
      <c r="L33" s="1"/>
    </row>
    <row r="34" spans="1:12" ht="141.75">
      <c r="A34" s="8" t="s">
        <v>63</v>
      </c>
      <c r="B34" s="8" t="s">
        <v>64</v>
      </c>
      <c r="C34" s="8" t="s">
        <v>65</v>
      </c>
      <c r="D34" s="8" t="s">
        <v>66</v>
      </c>
      <c r="E34" s="8" t="s">
        <v>52</v>
      </c>
      <c r="F34" s="8">
        <f t="shared" si="2"/>
        <v>14154.300000000001</v>
      </c>
      <c r="G34" s="8">
        <v>13871.2</v>
      </c>
      <c r="H34" s="8">
        <v>240.6</v>
      </c>
      <c r="I34" s="8">
        <v>42.5</v>
      </c>
      <c r="J34" s="8">
        <v>0</v>
      </c>
      <c r="K34" s="2"/>
      <c r="L34" s="1"/>
    </row>
    <row r="35" spans="1:12" ht="121.5" customHeight="1">
      <c r="A35" s="8" t="s">
        <v>67</v>
      </c>
      <c r="B35" s="8" t="s">
        <v>68</v>
      </c>
      <c r="C35" s="8" t="s">
        <v>172</v>
      </c>
      <c r="D35" s="8" t="s">
        <v>186</v>
      </c>
      <c r="E35" s="8" t="s">
        <v>52</v>
      </c>
      <c r="F35" s="8">
        <f t="shared" si="2"/>
        <v>153913.31999999998</v>
      </c>
      <c r="G35" s="8">
        <v>1060.9000000000001</v>
      </c>
      <c r="H35" s="8">
        <v>4486.5600000000004</v>
      </c>
      <c r="I35" s="8">
        <v>148365.85999999999</v>
      </c>
      <c r="J35" s="8">
        <v>0</v>
      </c>
      <c r="K35" s="2"/>
      <c r="L35" s="1"/>
    </row>
    <row r="36" spans="1:12" ht="132" customHeight="1">
      <c r="A36" s="8" t="s">
        <v>69</v>
      </c>
      <c r="B36" s="8" t="s">
        <v>70</v>
      </c>
      <c r="C36" s="8" t="s">
        <v>44</v>
      </c>
      <c r="D36" s="8" t="s">
        <v>187</v>
      </c>
      <c r="E36" s="8" t="s">
        <v>52</v>
      </c>
      <c r="F36" s="8">
        <f t="shared" si="2"/>
        <v>242602.15</v>
      </c>
      <c r="G36" s="8">
        <v>220429.6</v>
      </c>
      <c r="H36" s="8">
        <v>8637.7999999999993</v>
      </c>
      <c r="I36" s="8">
        <v>12206.45</v>
      </c>
      <c r="J36" s="8">
        <v>1328.3</v>
      </c>
      <c r="K36" s="2"/>
      <c r="L36" s="1"/>
    </row>
    <row r="37" spans="1:12" ht="15.75">
      <c r="A37" s="9" t="s">
        <v>82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2" ht="78" customHeight="1">
      <c r="A38" s="8" t="s">
        <v>131</v>
      </c>
      <c r="B38" s="8" t="s">
        <v>83</v>
      </c>
      <c r="C38" s="8" t="s">
        <v>172</v>
      </c>
      <c r="D38" s="8" t="s">
        <v>188</v>
      </c>
      <c r="E38" s="8" t="s">
        <v>84</v>
      </c>
      <c r="F38" s="6">
        <f>SUM(G38:J38)</f>
        <v>5810.2</v>
      </c>
      <c r="G38" s="8">
        <v>0</v>
      </c>
      <c r="H38" s="8">
        <v>0</v>
      </c>
      <c r="I38" s="6">
        <v>5810.2</v>
      </c>
      <c r="J38" s="8">
        <v>0</v>
      </c>
      <c r="K38" s="2"/>
    </row>
    <row r="39" spans="1:12" ht="94.5">
      <c r="A39" s="8" t="s">
        <v>132</v>
      </c>
      <c r="B39" s="8" t="s">
        <v>85</v>
      </c>
      <c r="C39" s="8" t="s">
        <v>44</v>
      </c>
      <c r="D39" s="8" t="s">
        <v>189</v>
      </c>
      <c r="E39" s="8" t="s">
        <v>86</v>
      </c>
      <c r="F39" s="6">
        <f t="shared" ref="F39:F64" si="3">SUM(G39:J39)</f>
        <v>8049.5</v>
      </c>
      <c r="G39" s="8">
        <v>0</v>
      </c>
      <c r="H39" s="8">
        <v>0</v>
      </c>
      <c r="I39" s="6">
        <v>8049.5</v>
      </c>
      <c r="J39" s="8">
        <v>0</v>
      </c>
      <c r="K39" s="2"/>
    </row>
    <row r="40" spans="1:12" ht="94.5">
      <c r="A40" s="8" t="s">
        <v>133</v>
      </c>
      <c r="B40" s="8" t="s">
        <v>87</v>
      </c>
      <c r="C40" s="8" t="s">
        <v>172</v>
      </c>
      <c r="D40" s="8" t="s">
        <v>190</v>
      </c>
      <c r="E40" s="8" t="s">
        <v>86</v>
      </c>
      <c r="F40" s="6">
        <f t="shared" si="3"/>
        <v>14888.5</v>
      </c>
      <c r="G40" s="8">
        <v>0</v>
      </c>
      <c r="H40" s="8">
        <v>0</v>
      </c>
      <c r="I40" s="6">
        <v>14888.5</v>
      </c>
      <c r="J40" s="8">
        <v>0</v>
      </c>
      <c r="K40" s="2"/>
    </row>
    <row r="41" spans="1:12" ht="103.5" customHeight="1">
      <c r="A41" s="8" t="s">
        <v>134</v>
      </c>
      <c r="B41" s="8" t="s">
        <v>88</v>
      </c>
      <c r="C41" s="8" t="s">
        <v>44</v>
      </c>
      <c r="D41" s="8" t="s">
        <v>191</v>
      </c>
      <c r="E41" s="8" t="s">
        <v>89</v>
      </c>
      <c r="F41" s="6">
        <f t="shared" si="3"/>
        <v>21407</v>
      </c>
      <c r="G41" s="8">
        <v>0</v>
      </c>
      <c r="H41" s="8">
        <v>0</v>
      </c>
      <c r="I41" s="6">
        <v>21407</v>
      </c>
      <c r="J41" s="8">
        <v>0</v>
      </c>
      <c r="K41" s="2"/>
    </row>
    <row r="42" spans="1:12" ht="94.5">
      <c r="A42" s="8" t="s">
        <v>135</v>
      </c>
      <c r="B42" s="8" t="s">
        <v>90</v>
      </c>
      <c r="C42" s="8" t="s">
        <v>172</v>
      </c>
      <c r="D42" s="8" t="s">
        <v>192</v>
      </c>
      <c r="E42" s="8" t="s">
        <v>89</v>
      </c>
      <c r="F42" s="6">
        <f t="shared" si="3"/>
        <v>46594.9</v>
      </c>
      <c r="G42" s="8">
        <v>165</v>
      </c>
      <c r="H42" s="8">
        <v>33218.5</v>
      </c>
      <c r="I42" s="8">
        <v>13211.4</v>
      </c>
      <c r="J42" s="8">
        <v>0</v>
      </c>
      <c r="K42" s="2"/>
    </row>
    <row r="43" spans="1:12" ht="102" customHeight="1">
      <c r="A43" s="8" t="s">
        <v>136</v>
      </c>
      <c r="B43" s="8" t="s">
        <v>91</v>
      </c>
      <c r="C43" s="8" t="s">
        <v>172</v>
      </c>
      <c r="D43" s="8" t="s">
        <v>193</v>
      </c>
      <c r="E43" s="8" t="s">
        <v>89</v>
      </c>
      <c r="F43" s="6">
        <f t="shared" si="3"/>
        <v>6679</v>
      </c>
      <c r="G43" s="8">
        <v>0</v>
      </c>
      <c r="H43" s="8">
        <v>0</v>
      </c>
      <c r="I43" s="6">
        <v>6679</v>
      </c>
      <c r="J43" s="8">
        <v>0</v>
      </c>
      <c r="K43" s="2"/>
    </row>
    <row r="44" spans="1:12" ht="84.75" customHeight="1">
      <c r="A44" s="8" t="s">
        <v>137</v>
      </c>
      <c r="B44" s="8" t="s">
        <v>92</v>
      </c>
      <c r="C44" s="8" t="s">
        <v>93</v>
      </c>
      <c r="D44" s="8" t="s">
        <v>194</v>
      </c>
      <c r="E44" s="8" t="s">
        <v>94</v>
      </c>
      <c r="F44" s="6">
        <f t="shared" si="3"/>
        <v>29897.759999999998</v>
      </c>
      <c r="G44" s="8">
        <v>0</v>
      </c>
      <c r="H44" s="8">
        <v>0</v>
      </c>
      <c r="I44" s="6">
        <v>29897.759999999998</v>
      </c>
      <c r="J44" s="8">
        <v>0</v>
      </c>
      <c r="K44" s="2"/>
    </row>
    <row r="45" spans="1:12" ht="90" customHeight="1">
      <c r="A45" s="8" t="s">
        <v>138</v>
      </c>
      <c r="B45" s="8" t="s">
        <v>95</v>
      </c>
      <c r="C45" s="8" t="s">
        <v>96</v>
      </c>
      <c r="D45" s="8" t="s">
        <v>195</v>
      </c>
      <c r="E45" s="8" t="s">
        <v>94</v>
      </c>
      <c r="F45" s="6">
        <f t="shared" si="3"/>
        <v>34455.230000000003</v>
      </c>
      <c r="G45" s="8">
        <v>0</v>
      </c>
      <c r="H45" s="13">
        <v>0</v>
      </c>
      <c r="I45" s="6">
        <v>34455.230000000003</v>
      </c>
      <c r="J45" s="8">
        <v>0</v>
      </c>
      <c r="K45" s="2"/>
    </row>
    <row r="46" spans="1:12" ht="87.75" customHeight="1">
      <c r="A46" s="8" t="s">
        <v>139</v>
      </c>
      <c r="B46" s="8" t="s">
        <v>97</v>
      </c>
      <c r="C46" s="8" t="s">
        <v>96</v>
      </c>
      <c r="D46" s="8" t="s">
        <v>196</v>
      </c>
      <c r="E46" s="8" t="s">
        <v>94</v>
      </c>
      <c r="F46" s="6">
        <f t="shared" si="3"/>
        <v>11995.3</v>
      </c>
      <c r="G46" s="8">
        <v>0</v>
      </c>
      <c r="H46" s="8">
        <v>0</v>
      </c>
      <c r="I46" s="6">
        <v>11995.3</v>
      </c>
      <c r="J46" s="8">
        <v>0</v>
      </c>
      <c r="K46" s="2"/>
    </row>
    <row r="47" spans="1:12" ht="66.75" customHeight="1">
      <c r="A47" s="8" t="s">
        <v>140</v>
      </c>
      <c r="B47" s="8" t="s">
        <v>98</v>
      </c>
      <c r="C47" s="8" t="s">
        <v>198</v>
      </c>
      <c r="D47" s="8" t="s">
        <v>197</v>
      </c>
      <c r="E47" s="8" t="s">
        <v>99</v>
      </c>
      <c r="F47" s="6">
        <f t="shared" si="3"/>
        <v>27293.8</v>
      </c>
      <c r="G47" s="8">
        <v>0</v>
      </c>
      <c r="H47" s="8">
        <v>0</v>
      </c>
      <c r="I47" s="6">
        <v>27293.8</v>
      </c>
      <c r="J47" s="8">
        <v>0</v>
      </c>
      <c r="K47" s="2"/>
    </row>
    <row r="48" spans="1:12" ht="78.75">
      <c r="A48" s="8" t="s">
        <v>141</v>
      </c>
      <c r="B48" s="8" t="s">
        <v>152</v>
      </c>
      <c r="C48" s="8" t="s">
        <v>198</v>
      </c>
      <c r="D48" s="8" t="s">
        <v>199</v>
      </c>
      <c r="E48" s="8" t="s">
        <v>99</v>
      </c>
      <c r="F48" s="6">
        <f t="shared" si="3"/>
        <v>124977.12</v>
      </c>
      <c r="G48" s="8">
        <v>0</v>
      </c>
      <c r="H48" s="8">
        <v>0</v>
      </c>
      <c r="I48" s="6">
        <v>124977.12</v>
      </c>
      <c r="J48" s="8">
        <v>0</v>
      </c>
      <c r="K48" s="2"/>
    </row>
    <row r="49" spans="1:11" ht="68.25" customHeight="1">
      <c r="A49" s="8" t="s">
        <v>142</v>
      </c>
      <c r="B49" s="8" t="s">
        <v>100</v>
      </c>
      <c r="C49" s="8" t="s">
        <v>198</v>
      </c>
      <c r="D49" s="8" t="s">
        <v>200</v>
      </c>
      <c r="E49" s="8" t="s">
        <v>99</v>
      </c>
      <c r="F49" s="6">
        <f t="shared" si="3"/>
        <v>9147.9</v>
      </c>
      <c r="G49" s="8">
        <v>0.5</v>
      </c>
      <c r="H49" s="8">
        <v>0</v>
      </c>
      <c r="I49" s="6">
        <v>9147.4</v>
      </c>
      <c r="J49" s="8">
        <v>0</v>
      </c>
      <c r="K49" s="2"/>
    </row>
    <row r="50" spans="1:11" ht="247.5" customHeight="1">
      <c r="A50" s="8" t="s">
        <v>143</v>
      </c>
      <c r="B50" s="8" t="s">
        <v>101</v>
      </c>
      <c r="C50" s="8" t="s">
        <v>102</v>
      </c>
      <c r="D50" s="8" t="s">
        <v>201</v>
      </c>
      <c r="E50" s="8" t="s">
        <v>103</v>
      </c>
      <c r="F50" s="6">
        <f t="shared" si="3"/>
        <v>51000.280000000006</v>
      </c>
      <c r="G50" s="8">
        <v>1360.3</v>
      </c>
      <c r="H50" s="8">
        <v>10</v>
      </c>
      <c r="I50" s="8">
        <v>49629.98</v>
      </c>
      <c r="J50" s="8">
        <v>0</v>
      </c>
      <c r="K50" s="2"/>
    </row>
    <row r="51" spans="1:11" ht="333.75" customHeight="1">
      <c r="A51" s="8" t="s">
        <v>144</v>
      </c>
      <c r="B51" s="8" t="s">
        <v>104</v>
      </c>
      <c r="C51" s="8" t="s">
        <v>102</v>
      </c>
      <c r="D51" s="8" t="s">
        <v>202</v>
      </c>
      <c r="E51" s="8" t="s">
        <v>105</v>
      </c>
      <c r="F51" s="6">
        <f t="shared" si="3"/>
        <v>311351.33</v>
      </c>
      <c r="G51" s="8">
        <v>0</v>
      </c>
      <c r="H51" s="8">
        <v>269770.68</v>
      </c>
      <c r="I51" s="8">
        <v>41580.65</v>
      </c>
      <c r="J51" s="8">
        <v>0</v>
      </c>
      <c r="K51" s="2"/>
    </row>
    <row r="52" spans="1:11" ht="180" customHeight="1">
      <c r="A52" s="8" t="s">
        <v>145</v>
      </c>
      <c r="B52" s="8" t="s">
        <v>106</v>
      </c>
      <c r="C52" s="8" t="s">
        <v>102</v>
      </c>
      <c r="D52" s="8" t="s">
        <v>203</v>
      </c>
      <c r="E52" s="8" t="s">
        <v>103</v>
      </c>
      <c r="F52" s="6">
        <f t="shared" si="3"/>
        <v>30429</v>
      </c>
      <c r="G52" s="8">
        <v>0</v>
      </c>
      <c r="H52" s="8">
        <v>276.60000000000002</v>
      </c>
      <c r="I52" s="8">
        <v>30152.400000000001</v>
      </c>
      <c r="J52" s="8">
        <v>0</v>
      </c>
      <c r="K52" s="2"/>
    </row>
    <row r="53" spans="1:11" ht="84.75" customHeight="1">
      <c r="A53" s="8" t="s">
        <v>146</v>
      </c>
      <c r="B53" s="8" t="s">
        <v>108</v>
      </c>
      <c r="C53" s="8" t="s">
        <v>44</v>
      </c>
      <c r="D53" s="8" t="s">
        <v>204</v>
      </c>
      <c r="E53" s="8" t="s">
        <v>109</v>
      </c>
      <c r="F53" s="6">
        <f t="shared" si="3"/>
        <v>12504.2</v>
      </c>
      <c r="G53" s="8">
        <v>0</v>
      </c>
      <c r="H53" s="8">
        <v>0</v>
      </c>
      <c r="I53" s="6">
        <v>12504.2</v>
      </c>
      <c r="J53" s="8">
        <v>0</v>
      </c>
      <c r="K53" s="2"/>
    </row>
    <row r="54" spans="1:11" ht="84.75" customHeight="1">
      <c r="A54" s="8" t="s">
        <v>147</v>
      </c>
      <c r="B54" s="8" t="s">
        <v>153</v>
      </c>
      <c r="C54" s="8" t="s">
        <v>44</v>
      </c>
      <c r="D54" s="8" t="s">
        <v>205</v>
      </c>
      <c r="E54" s="8" t="s">
        <v>109</v>
      </c>
      <c r="F54" s="6">
        <f t="shared" si="3"/>
        <v>1065</v>
      </c>
      <c r="G54" s="8">
        <v>0</v>
      </c>
      <c r="H54" s="8">
        <v>0</v>
      </c>
      <c r="I54" s="8">
        <v>1065</v>
      </c>
      <c r="J54" s="8">
        <v>0</v>
      </c>
      <c r="K54" s="2"/>
    </row>
    <row r="55" spans="1:11" ht="84" customHeight="1">
      <c r="A55" s="8" t="s">
        <v>107</v>
      </c>
      <c r="B55" s="8" t="s">
        <v>111</v>
      </c>
      <c r="C55" s="8" t="s">
        <v>172</v>
      </c>
      <c r="D55" s="8" t="s">
        <v>206</v>
      </c>
      <c r="E55" s="8" t="s">
        <v>109</v>
      </c>
      <c r="F55" s="6">
        <f t="shared" si="3"/>
        <v>7885</v>
      </c>
      <c r="G55" s="8">
        <v>0.4</v>
      </c>
      <c r="H55" s="8">
        <v>0</v>
      </c>
      <c r="I55" s="6">
        <v>7884.6</v>
      </c>
      <c r="J55" s="8">
        <v>0</v>
      </c>
      <c r="K55" s="2"/>
    </row>
    <row r="56" spans="1:11" ht="125.25" customHeight="1">
      <c r="A56" s="8" t="s">
        <v>110</v>
      </c>
      <c r="B56" s="8" t="s">
        <v>113</v>
      </c>
      <c r="C56" s="8" t="s">
        <v>172</v>
      </c>
      <c r="D56" s="8" t="s">
        <v>207</v>
      </c>
      <c r="E56" s="8" t="s">
        <v>114</v>
      </c>
      <c r="F56" s="6">
        <f t="shared" si="3"/>
        <v>103843.2</v>
      </c>
      <c r="G56" s="8">
        <v>0</v>
      </c>
      <c r="H56" s="8">
        <v>0</v>
      </c>
      <c r="I56" s="8">
        <v>103843.2</v>
      </c>
      <c r="J56" s="8">
        <v>0</v>
      </c>
      <c r="K56" s="2"/>
    </row>
    <row r="57" spans="1:11" ht="94.5">
      <c r="A57" s="8" t="s">
        <v>148</v>
      </c>
      <c r="B57" s="8" t="s">
        <v>116</v>
      </c>
      <c r="C57" s="8" t="s">
        <v>44</v>
      </c>
      <c r="D57" s="8" t="s">
        <v>208</v>
      </c>
      <c r="E57" s="8" t="s">
        <v>117</v>
      </c>
      <c r="F57" s="6">
        <f t="shared" si="3"/>
        <v>103843.2</v>
      </c>
      <c r="G57" s="8">
        <v>0</v>
      </c>
      <c r="H57" s="8">
        <v>0</v>
      </c>
      <c r="I57" s="8">
        <v>103843.2</v>
      </c>
      <c r="J57" s="8">
        <v>0</v>
      </c>
      <c r="K57" s="2"/>
    </row>
    <row r="58" spans="1:11" ht="88.5" customHeight="1">
      <c r="A58" s="8" t="s">
        <v>112</v>
      </c>
      <c r="B58" s="8" t="s">
        <v>118</v>
      </c>
      <c r="C58" s="8" t="s">
        <v>119</v>
      </c>
      <c r="D58" s="8" t="s">
        <v>209</v>
      </c>
      <c r="E58" s="8" t="s">
        <v>120</v>
      </c>
      <c r="F58" s="6">
        <f t="shared" si="3"/>
        <v>36294.9</v>
      </c>
      <c r="G58" s="8">
        <v>0</v>
      </c>
      <c r="H58" s="8">
        <v>0</v>
      </c>
      <c r="I58" s="8">
        <v>36294.9</v>
      </c>
      <c r="J58" s="8">
        <v>0</v>
      </c>
      <c r="K58" s="2"/>
    </row>
    <row r="59" spans="1:11" ht="78.75">
      <c r="A59" s="8" t="s">
        <v>115</v>
      </c>
      <c r="B59" s="8" t="s">
        <v>122</v>
      </c>
      <c r="C59" s="8" t="s">
        <v>172</v>
      </c>
      <c r="D59" s="8" t="s">
        <v>210</v>
      </c>
      <c r="E59" s="8" t="s">
        <v>123</v>
      </c>
      <c r="F59" s="6">
        <f t="shared" si="3"/>
        <v>36216.199999999997</v>
      </c>
      <c r="G59" s="8">
        <v>0</v>
      </c>
      <c r="H59" s="8">
        <v>0</v>
      </c>
      <c r="I59" s="6">
        <v>36216.199999999997</v>
      </c>
      <c r="J59" s="8">
        <v>0</v>
      </c>
      <c r="K59" s="2"/>
    </row>
    <row r="60" spans="1:11" ht="68.25" customHeight="1">
      <c r="A60" s="8" t="s">
        <v>149</v>
      </c>
      <c r="B60" s="8" t="s">
        <v>125</v>
      </c>
      <c r="C60" s="8" t="s">
        <v>172</v>
      </c>
      <c r="D60" s="8" t="s">
        <v>211</v>
      </c>
      <c r="E60" s="8" t="s">
        <v>123</v>
      </c>
      <c r="F60" s="6">
        <f t="shared" si="3"/>
        <v>22963.9</v>
      </c>
      <c r="G60" s="8">
        <v>0</v>
      </c>
      <c r="H60" s="8">
        <v>0</v>
      </c>
      <c r="I60" s="6">
        <v>22963.9</v>
      </c>
      <c r="J60" s="8">
        <v>0</v>
      </c>
      <c r="K60" s="2"/>
    </row>
    <row r="61" spans="1:11" ht="103.5" customHeight="1">
      <c r="A61" s="8" t="s">
        <v>150</v>
      </c>
      <c r="B61" s="8" t="s">
        <v>154</v>
      </c>
      <c r="C61" s="8" t="s">
        <v>172</v>
      </c>
      <c r="D61" s="8" t="s">
        <v>212</v>
      </c>
      <c r="E61" s="8" t="s">
        <v>123</v>
      </c>
      <c r="F61" s="6">
        <f t="shared" si="3"/>
        <v>59894.7</v>
      </c>
      <c r="G61" s="8">
        <v>0</v>
      </c>
      <c r="H61" s="8">
        <v>0</v>
      </c>
      <c r="I61" s="6">
        <v>59894.7</v>
      </c>
      <c r="J61" s="8">
        <v>0</v>
      </c>
      <c r="K61" s="2"/>
    </row>
    <row r="62" spans="1:11" ht="210.75" customHeight="1">
      <c r="A62" s="8" t="s">
        <v>151</v>
      </c>
      <c r="B62" s="8" t="s">
        <v>126</v>
      </c>
      <c r="C62" s="8" t="s">
        <v>214</v>
      </c>
      <c r="D62" s="8" t="s">
        <v>213</v>
      </c>
      <c r="E62" s="8" t="s">
        <v>127</v>
      </c>
      <c r="F62" s="6">
        <f t="shared" si="3"/>
        <v>15283.9</v>
      </c>
      <c r="G62" s="8">
        <v>0</v>
      </c>
      <c r="H62" s="8">
        <v>0</v>
      </c>
      <c r="I62" s="8">
        <v>15283.9</v>
      </c>
      <c r="J62" s="8">
        <v>0</v>
      </c>
      <c r="K62" s="2"/>
    </row>
    <row r="63" spans="1:11" ht="317.25" customHeight="1">
      <c r="A63" s="8" t="s">
        <v>121</v>
      </c>
      <c r="B63" s="8" t="s">
        <v>128</v>
      </c>
      <c r="C63" s="8" t="s">
        <v>214</v>
      </c>
      <c r="D63" s="8" t="s">
        <v>215</v>
      </c>
      <c r="E63" s="8" t="s">
        <v>129</v>
      </c>
      <c r="F63" s="6">
        <f t="shared" si="3"/>
        <v>30915.03</v>
      </c>
      <c r="G63" s="8">
        <v>0</v>
      </c>
      <c r="H63" s="8">
        <v>0</v>
      </c>
      <c r="I63" s="8">
        <v>30915.03</v>
      </c>
      <c r="J63" s="8">
        <v>0</v>
      </c>
      <c r="K63" s="2"/>
    </row>
    <row r="64" spans="1:11" ht="365.25" customHeight="1">
      <c r="A64" s="8" t="s">
        <v>124</v>
      </c>
      <c r="B64" s="8" t="s">
        <v>130</v>
      </c>
      <c r="C64" s="8" t="s">
        <v>214</v>
      </c>
      <c r="D64" s="8" t="s">
        <v>216</v>
      </c>
      <c r="E64" s="8" t="s">
        <v>129</v>
      </c>
      <c r="F64" s="6">
        <f t="shared" si="3"/>
        <v>357975.5</v>
      </c>
      <c r="G64" s="8">
        <v>350330</v>
      </c>
      <c r="H64" s="8">
        <v>7236.9</v>
      </c>
      <c r="I64" s="8">
        <v>408.6</v>
      </c>
      <c r="J64" s="8">
        <v>0</v>
      </c>
      <c r="K64" s="2"/>
    </row>
  </sheetData>
  <mergeCells count="13">
    <mergeCell ref="A9:K9"/>
    <mergeCell ref="A10:K10"/>
    <mergeCell ref="A23:K23"/>
    <mergeCell ref="A37:K37"/>
    <mergeCell ref="A3:K3"/>
    <mergeCell ref="A5:A7"/>
    <mergeCell ref="B5:B7"/>
    <mergeCell ref="C5:C7"/>
    <mergeCell ref="D5:D7"/>
    <mergeCell ref="E5:E7"/>
    <mergeCell ref="F5:J5"/>
    <mergeCell ref="F6:F7"/>
    <mergeCell ref="G6:J6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  <rowBreaks count="2" manualBreakCount="2">
    <brk id="53" max="10" man="1"/>
    <brk id="6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2024-02-19T13:51:16Z</dcterms:modified>
</cp:coreProperties>
</file>